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bmanager\Dropbox\!ZEST photos\!Documents\"/>
    </mc:Choice>
  </mc:AlternateContent>
  <bookViews>
    <workbookView xWindow="0" yWindow="0" windowWidth="12675" windowHeight="3690"/>
  </bookViews>
  <sheets>
    <sheet name="Sheet1" sheetId="1" r:id="rId1"/>
  </sheets>
  <definedNames>
    <definedName name="_xlnm._FilterDatabase" localSheetId="0" hidden="1">Sheet1!$A$4:$K$65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5" i="1"/>
  <c r="K15" i="1" s="1"/>
  <c r="I14" i="1"/>
  <c r="K14" i="1" s="1"/>
  <c r="I16" i="1"/>
  <c r="K16" i="1" s="1"/>
  <c r="I17" i="1"/>
  <c r="K17" i="1" s="1"/>
  <c r="I18" i="1"/>
  <c r="K18" i="1" s="1"/>
  <c r="I19" i="1"/>
  <c r="K19" i="1" s="1"/>
  <c r="I23" i="1"/>
  <c r="K23" i="1" s="1"/>
  <c r="I24" i="1"/>
  <c r="K24" i="1" s="1"/>
  <c r="I20" i="1"/>
  <c r="K20" i="1" s="1"/>
  <c r="I25" i="1"/>
  <c r="K25" i="1" s="1"/>
  <c r="I21" i="1"/>
  <c r="K21" i="1" s="1"/>
  <c r="I22" i="1"/>
  <c r="K22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3" i="1"/>
  <c r="K33" i="1" s="1"/>
  <c r="I34" i="1"/>
  <c r="K34" i="1" s="1"/>
  <c r="I32" i="1"/>
  <c r="K32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60" i="1"/>
  <c r="K60" i="1" s="1"/>
  <c r="I57" i="1"/>
  <c r="K57" i="1" s="1"/>
  <c r="I58" i="1"/>
  <c r="K58" i="1" s="1"/>
  <c r="I59" i="1"/>
  <c r="K59" i="1" s="1"/>
  <c r="I61" i="1"/>
  <c r="K61" i="1" s="1"/>
  <c r="I62" i="1"/>
  <c r="K62" i="1" s="1"/>
  <c r="I63" i="1"/>
  <c r="K63" i="1" s="1"/>
  <c r="I6" i="1"/>
  <c r="K6" i="1" s="1"/>
  <c r="I7" i="1"/>
  <c r="K7" i="1" s="1"/>
  <c r="I64" i="1"/>
  <c r="K64" i="1" s="1"/>
  <c r="I5" i="1"/>
  <c r="K5" i="1" s="1"/>
</calcChain>
</file>

<file path=xl/sharedStrings.xml><?xml version="1.0" encoding="utf-8"?>
<sst xmlns="http://schemas.openxmlformats.org/spreadsheetml/2006/main" count="67" uniqueCount="67">
  <si>
    <t>Subject</t>
  </si>
  <si>
    <t>Difference</t>
  </si>
  <si>
    <t>Average World</t>
  </si>
  <si>
    <t>Mandarin ab. SL</t>
  </si>
  <si>
    <t>Spanish ab. SL</t>
  </si>
  <si>
    <t>Theatre HL</t>
  </si>
  <si>
    <t>Art HL</t>
  </si>
  <si>
    <t>Mathematics HL</t>
  </si>
  <si>
    <t>Psychology HL</t>
  </si>
  <si>
    <t>Physics HL</t>
  </si>
  <si>
    <t>Economics HL</t>
  </si>
  <si>
    <t>Chemistry HL</t>
  </si>
  <si>
    <t>Geography HL</t>
  </si>
  <si>
    <t>Music HL</t>
  </si>
  <si>
    <t>Biology HL</t>
  </si>
  <si>
    <t>Psychology SL</t>
  </si>
  <si>
    <t>Theatre SL</t>
  </si>
  <si>
    <t>French A Lit SL</t>
  </si>
  <si>
    <t>Env. And Soc. SL</t>
  </si>
  <si>
    <t>English A Lit HL </t>
  </si>
  <si>
    <t>German B SL</t>
  </si>
  <si>
    <t>Romanian A Lit SL</t>
  </si>
  <si>
    <t>Wld. PoLitics SL</t>
  </si>
  <si>
    <t>Astronomy SL</t>
  </si>
  <si>
    <t>History SL</t>
  </si>
  <si>
    <t>Physics SL</t>
  </si>
  <si>
    <t>Chemistry SL</t>
  </si>
  <si>
    <t>Economics SL</t>
  </si>
  <si>
    <t>Geography SL</t>
  </si>
  <si>
    <t>Mathematics SL</t>
  </si>
  <si>
    <t>Art SL</t>
  </si>
  <si>
    <t>Math Studies SL</t>
  </si>
  <si>
    <t>Biology SL</t>
  </si>
  <si>
    <t>History HL</t>
  </si>
  <si>
    <t>Spanish B HL </t>
  </si>
  <si>
    <t>Spanish B SL</t>
  </si>
  <si>
    <t>English B HL </t>
  </si>
  <si>
    <t>English B SL</t>
  </si>
  <si>
    <t>French B HL </t>
  </si>
  <si>
    <t>French B SL</t>
  </si>
  <si>
    <t>English Lang Lit HL </t>
  </si>
  <si>
    <t>English Lang Lit SL</t>
  </si>
  <si>
    <t>Chinese B SL</t>
  </si>
  <si>
    <t>Ukrainian Lit SL</t>
  </si>
  <si>
    <t>Italian Lit HL </t>
  </si>
  <si>
    <t>English Lit SL</t>
  </si>
  <si>
    <t>Albanian Lit SL</t>
  </si>
  <si>
    <t>Russian Lit SL</t>
  </si>
  <si>
    <t>Serbian Lit SL</t>
  </si>
  <si>
    <t>German Lit SL</t>
  </si>
  <si>
    <t>Lithuanian Lit SL</t>
  </si>
  <si>
    <t>Korean Lit SL</t>
  </si>
  <si>
    <t>Danish Lit SL</t>
  </si>
  <si>
    <t>Portuguese Lit SL</t>
  </si>
  <si>
    <t>Norwegian Lit SL</t>
  </si>
  <si>
    <t>Dutch Lit SL</t>
  </si>
  <si>
    <t>Polish Lit SL</t>
  </si>
  <si>
    <t>Italian Lit SL</t>
  </si>
  <si>
    <t>Spanish Lit SL</t>
  </si>
  <si>
    <t>Chinese Lit SL</t>
  </si>
  <si>
    <t>German Lit HL </t>
  </si>
  <si>
    <t>Music SL</t>
  </si>
  <si>
    <t>Business Man HL</t>
  </si>
  <si>
    <t>Students</t>
  </si>
  <si>
    <t>Average school</t>
  </si>
  <si>
    <t>IB examination results for graduating students 2016</t>
  </si>
  <si>
    <t>Number of students achieving specific grades with average world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</si>
</sst>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2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164" fontId="4" fillId="2" borderId="0" xfId="0" applyNumberFormat="1" applyFont="1" applyFill="1"/>
    <xf numFmtId="0" fontId="1" fillId="2" borderId="2" xfId="0" applyFont="1" applyFill="1" applyBorder="1" applyAlignment="1">
      <alignment vertical="center" wrapText="1"/>
    </xf>
    <xf numFmtId="0" fontId="4" fillId="2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90" zoomScaleNormal="90" workbookViewId="0">
      <pane ySplit="4" topLeftCell="A50" activePane="bottomLeft" state="frozen"/>
      <selection pane="bottomLeft" activeCell="M3" sqref="M3"/>
    </sheetView>
  </sheetViews>
  <sheetFormatPr defaultRowHeight="15" x14ac:dyDescent="0.25"/>
  <cols>
    <col min="1" max="1" width="23" style="7" customWidth="1"/>
    <col min="2" max="2" width="15.28515625" style="7" customWidth="1"/>
    <col min="3" max="8" width="7.85546875" style="7" bestFit="1" customWidth="1"/>
    <col min="9" max="9" width="13.85546875" style="5" customWidth="1"/>
    <col min="10" max="10" width="13.7109375" style="7" customWidth="1"/>
    <col min="11" max="11" width="15.85546875" style="7" customWidth="1"/>
  </cols>
  <sheetData>
    <row r="1" spans="1:11" ht="26.25" x14ac:dyDescent="0.4">
      <c r="A1" s="13" t="s">
        <v>65</v>
      </c>
    </row>
    <row r="2" spans="1:11" x14ac:dyDescent="0.25">
      <c r="A2" s="8" t="s">
        <v>66</v>
      </c>
    </row>
    <row r="4" spans="1:11" ht="26.25" thickBot="1" x14ac:dyDescent="0.3">
      <c r="A4" s="12" t="s">
        <v>0</v>
      </c>
      <c r="B4" s="9" t="s">
        <v>63</v>
      </c>
      <c r="C4" s="10">
        <v>7</v>
      </c>
      <c r="D4" s="10">
        <v>6</v>
      </c>
      <c r="E4" s="10">
        <v>5</v>
      </c>
      <c r="F4" s="10">
        <v>4</v>
      </c>
      <c r="G4" s="10">
        <v>3</v>
      </c>
      <c r="H4" s="10">
        <v>2</v>
      </c>
      <c r="I4" s="11" t="s">
        <v>64</v>
      </c>
      <c r="J4" s="12" t="s">
        <v>2</v>
      </c>
      <c r="K4" s="12" t="s">
        <v>1</v>
      </c>
    </row>
    <row r="5" spans="1:11" ht="15.75" thickBot="1" x14ac:dyDescent="0.3">
      <c r="A5" s="6" t="s">
        <v>46</v>
      </c>
      <c r="B5" s="1">
        <v>5</v>
      </c>
      <c r="C5" s="1">
        <v>3</v>
      </c>
      <c r="D5" s="1">
        <v>2</v>
      </c>
      <c r="E5" s="1">
        <v>0</v>
      </c>
      <c r="F5" s="1">
        <v>0</v>
      </c>
      <c r="G5" s="1">
        <v>0</v>
      </c>
      <c r="H5" s="1">
        <v>0</v>
      </c>
      <c r="I5" s="2">
        <f t="shared" ref="I5:I36" si="0">AVERAGE((C5*$C$4)+(D5*$D$4)+(E5*$E$4)+(F5*$F$4)+(G5*$G$4)+(H5*$H$4))/B5</f>
        <v>6.6</v>
      </c>
      <c r="J5" s="1">
        <v>6.6</v>
      </c>
      <c r="K5" s="2">
        <f t="shared" ref="K5:K36" si="1">I5-J5</f>
        <v>0</v>
      </c>
    </row>
    <row r="6" spans="1:11" ht="15.75" thickBot="1" x14ac:dyDescent="0.3">
      <c r="A6" s="4" t="s">
        <v>6</v>
      </c>
      <c r="B6" s="1">
        <v>7</v>
      </c>
      <c r="C6" s="1">
        <v>0</v>
      </c>
      <c r="D6" s="1">
        <v>1</v>
      </c>
      <c r="E6" s="1">
        <v>6</v>
      </c>
      <c r="F6" s="1">
        <v>0</v>
      </c>
      <c r="G6" s="1">
        <v>0</v>
      </c>
      <c r="H6" s="1">
        <v>0</v>
      </c>
      <c r="I6" s="2">
        <f t="shared" si="0"/>
        <v>5.1428571428571432</v>
      </c>
      <c r="J6" s="1">
        <v>4.78</v>
      </c>
      <c r="K6" s="2">
        <f t="shared" si="1"/>
        <v>0.36285714285714299</v>
      </c>
    </row>
    <row r="7" spans="1:11" ht="15.75" thickBot="1" x14ac:dyDescent="0.3">
      <c r="A7" s="4" t="s">
        <v>30</v>
      </c>
      <c r="B7" s="1">
        <v>4</v>
      </c>
      <c r="C7" s="1">
        <v>1</v>
      </c>
      <c r="D7" s="1">
        <v>1</v>
      </c>
      <c r="E7" s="1">
        <v>2</v>
      </c>
      <c r="F7" s="1">
        <v>0</v>
      </c>
      <c r="G7" s="1">
        <v>0</v>
      </c>
      <c r="H7" s="1">
        <v>0</v>
      </c>
      <c r="I7" s="3">
        <f t="shared" si="0"/>
        <v>5.75</v>
      </c>
      <c r="J7" s="1">
        <v>4.3499999999999996</v>
      </c>
      <c r="K7" s="2">
        <f t="shared" si="1"/>
        <v>1.4000000000000004</v>
      </c>
    </row>
    <row r="8" spans="1:11" ht="15.75" thickBot="1" x14ac:dyDescent="0.3">
      <c r="A8" s="4" t="s">
        <v>23</v>
      </c>
      <c r="B8" s="1">
        <v>6</v>
      </c>
      <c r="C8" s="1">
        <v>2</v>
      </c>
      <c r="D8" s="1">
        <v>2</v>
      </c>
      <c r="E8" s="1">
        <v>0</v>
      </c>
      <c r="F8" s="1">
        <v>0</v>
      </c>
      <c r="G8" s="1">
        <v>2</v>
      </c>
      <c r="H8" s="1">
        <v>0</v>
      </c>
      <c r="I8" s="2">
        <f t="shared" si="0"/>
        <v>5.333333333333333</v>
      </c>
      <c r="J8" s="1">
        <v>4.8899999999999997</v>
      </c>
      <c r="K8" s="2">
        <f t="shared" si="1"/>
        <v>0.44333333333333336</v>
      </c>
    </row>
    <row r="9" spans="1:11" ht="15.75" thickBot="1" x14ac:dyDescent="0.3">
      <c r="A9" s="4" t="s">
        <v>14</v>
      </c>
      <c r="B9" s="1">
        <v>35</v>
      </c>
      <c r="C9" s="1">
        <v>7</v>
      </c>
      <c r="D9" s="1">
        <v>20</v>
      </c>
      <c r="E9" s="1">
        <v>4</v>
      </c>
      <c r="F9" s="1">
        <v>3</v>
      </c>
      <c r="G9" s="1">
        <v>1</v>
      </c>
      <c r="H9" s="1">
        <v>0</v>
      </c>
      <c r="I9" s="2">
        <f t="shared" si="0"/>
        <v>5.8285714285714283</v>
      </c>
      <c r="J9" s="1">
        <v>4.32</v>
      </c>
      <c r="K9" s="2">
        <f t="shared" si="1"/>
        <v>1.508571428571428</v>
      </c>
    </row>
    <row r="10" spans="1:11" ht="15.75" thickBot="1" x14ac:dyDescent="0.3">
      <c r="A10" s="4" t="s">
        <v>32</v>
      </c>
      <c r="B10" s="1">
        <v>19</v>
      </c>
      <c r="C10" s="1">
        <v>6</v>
      </c>
      <c r="D10" s="1">
        <v>4</v>
      </c>
      <c r="E10" s="1">
        <v>8</v>
      </c>
      <c r="F10" s="1">
        <v>1</v>
      </c>
      <c r="G10" s="1">
        <v>0</v>
      </c>
      <c r="H10" s="1">
        <v>0</v>
      </c>
      <c r="I10" s="2">
        <f t="shared" si="0"/>
        <v>5.7894736842105265</v>
      </c>
      <c r="J10" s="1">
        <v>4.24</v>
      </c>
      <c r="K10" s="2">
        <f t="shared" si="1"/>
        <v>1.5494736842105263</v>
      </c>
    </row>
    <row r="11" spans="1:11" ht="15.75" thickBot="1" x14ac:dyDescent="0.3">
      <c r="A11" s="4" t="s">
        <v>62</v>
      </c>
      <c r="B11" s="1">
        <v>27</v>
      </c>
      <c r="C11" s="1">
        <v>8</v>
      </c>
      <c r="D11" s="1">
        <v>10</v>
      </c>
      <c r="E11" s="1">
        <v>8</v>
      </c>
      <c r="F11" s="1">
        <v>1</v>
      </c>
      <c r="G11" s="1">
        <v>0</v>
      </c>
      <c r="H11" s="1">
        <v>0</v>
      </c>
      <c r="I11" s="2">
        <f t="shared" si="0"/>
        <v>5.9259259259259256</v>
      </c>
      <c r="J11" s="1">
        <v>4.6900000000000004</v>
      </c>
      <c r="K11" s="2">
        <f t="shared" si="1"/>
        <v>1.2359259259259252</v>
      </c>
    </row>
    <row r="12" spans="1:11" ht="15.75" thickBot="1" x14ac:dyDescent="0.3">
      <c r="A12" s="4" t="s">
        <v>11</v>
      </c>
      <c r="B12" s="1">
        <v>22</v>
      </c>
      <c r="C12" s="1">
        <v>0</v>
      </c>
      <c r="D12" s="1">
        <v>9</v>
      </c>
      <c r="E12" s="1">
        <v>9</v>
      </c>
      <c r="F12" s="1">
        <v>4</v>
      </c>
      <c r="G12" s="1">
        <v>0</v>
      </c>
      <c r="H12" s="1">
        <v>0</v>
      </c>
      <c r="I12" s="2">
        <f t="shared" si="0"/>
        <v>5.2272727272727275</v>
      </c>
      <c r="J12" s="1">
        <v>4.47</v>
      </c>
      <c r="K12" s="2">
        <f t="shared" si="1"/>
        <v>0.75727272727272776</v>
      </c>
    </row>
    <row r="13" spans="1:11" ht="15.75" thickBot="1" x14ac:dyDescent="0.3">
      <c r="A13" s="4" t="s">
        <v>26</v>
      </c>
      <c r="B13" s="1">
        <v>13</v>
      </c>
      <c r="C13" s="1">
        <v>0</v>
      </c>
      <c r="D13" s="1">
        <v>5</v>
      </c>
      <c r="E13" s="1">
        <v>3</v>
      </c>
      <c r="F13" s="1">
        <v>2</v>
      </c>
      <c r="G13" s="1">
        <v>3</v>
      </c>
      <c r="H13" s="1">
        <v>0</v>
      </c>
      <c r="I13" s="2">
        <f t="shared" si="0"/>
        <v>4.7692307692307692</v>
      </c>
      <c r="J13" s="1">
        <v>3.93</v>
      </c>
      <c r="K13" s="2">
        <f t="shared" si="1"/>
        <v>0.839230769230769</v>
      </c>
    </row>
    <row r="14" spans="1:11" ht="15.75" thickBot="1" x14ac:dyDescent="0.3">
      <c r="A14" s="4" t="s">
        <v>42</v>
      </c>
      <c r="B14" s="1">
        <v>2</v>
      </c>
      <c r="C14" s="1">
        <v>1</v>
      </c>
      <c r="D14" s="1">
        <v>1</v>
      </c>
      <c r="E14" s="1">
        <v>0</v>
      </c>
      <c r="F14" s="1">
        <v>0</v>
      </c>
      <c r="G14" s="1">
        <v>0</v>
      </c>
      <c r="H14" s="1">
        <v>0</v>
      </c>
      <c r="I14" s="2">
        <f t="shared" si="0"/>
        <v>6.5</v>
      </c>
      <c r="J14" s="1">
        <v>6</v>
      </c>
      <c r="K14" s="2">
        <f t="shared" si="1"/>
        <v>0.5</v>
      </c>
    </row>
    <row r="15" spans="1:11" ht="15.75" thickBot="1" x14ac:dyDescent="0.3">
      <c r="A15" s="4" t="s">
        <v>59</v>
      </c>
      <c r="B15" s="1">
        <v>2</v>
      </c>
      <c r="C15" s="1">
        <v>1</v>
      </c>
      <c r="D15" s="1">
        <v>1</v>
      </c>
      <c r="E15" s="1">
        <v>0</v>
      </c>
      <c r="F15" s="1">
        <v>0</v>
      </c>
      <c r="G15" s="1">
        <v>0</v>
      </c>
      <c r="H15" s="1">
        <v>0</v>
      </c>
      <c r="I15" s="2">
        <f t="shared" si="0"/>
        <v>6.5</v>
      </c>
      <c r="J15" s="1">
        <v>5.41</v>
      </c>
      <c r="K15" s="2">
        <f t="shared" si="1"/>
        <v>1.0899999999999999</v>
      </c>
    </row>
    <row r="16" spans="1:11" ht="15.75" thickBot="1" x14ac:dyDescent="0.3">
      <c r="A16" s="4" t="s">
        <v>52</v>
      </c>
      <c r="B16" s="1">
        <v>2</v>
      </c>
      <c r="C16" s="1">
        <v>0</v>
      </c>
      <c r="D16" s="1">
        <v>0</v>
      </c>
      <c r="E16" s="1">
        <v>2</v>
      </c>
      <c r="F16" s="1">
        <v>0</v>
      </c>
      <c r="G16" s="1">
        <v>0</v>
      </c>
      <c r="H16" s="1">
        <v>0</v>
      </c>
      <c r="I16" s="2">
        <f t="shared" si="0"/>
        <v>5</v>
      </c>
      <c r="J16" s="1">
        <v>5.95</v>
      </c>
      <c r="K16" s="2">
        <f t="shared" si="1"/>
        <v>-0.95000000000000018</v>
      </c>
    </row>
    <row r="17" spans="1:11" ht="15.75" thickBot="1" x14ac:dyDescent="0.3">
      <c r="A17" s="4" t="s">
        <v>55</v>
      </c>
      <c r="B17" s="1">
        <v>4</v>
      </c>
      <c r="C17" s="1">
        <v>0</v>
      </c>
      <c r="D17" s="1">
        <v>3</v>
      </c>
      <c r="E17" s="1">
        <v>0</v>
      </c>
      <c r="F17" s="1">
        <v>1</v>
      </c>
      <c r="G17" s="1">
        <v>0</v>
      </c>
      <c r="H17" s="1">
        <v>0</v>
      </c>
      <c r="I17" s="2">
        <f t="shared" si="0"/>
        <v>5.5</v>
      </c>
      <c r="J17" s="1">
        <v>5.5</v>
      </c>
      <c r="K17" s="2">
        <f t="shared" si="1"/>
        <v>0</v>
      </c>
    </row>
    <row r="18" spans="1:11" ht="15.75" thickBot="1" x14ac:dyDescent="0.3">
      <c r="A18" s="4" t="s">
        <v>10</v>
      </c>
      <c r="B18" s="1">
        <v>30</v>
      </c>
      <c r="C18" s="1">
        <v>6</v>
      </c>
      <c r="D18" s="1">
        <v>18</v>
      </c>
      <c r="E18" s="1">
        <v>3</v>
      </c>
      <c r="F18" s="1">
        <v>2</v>
      </c>
      <c r="G18" s="1">
        <v>1</v>
      </c>
      <c r="H18" s="1">
        <v>0</v>
      </c>
      <c r="I18" s="2">
        <f t="shared" si="0"/>
        <v>5.8666666666666663</v>
      </c>
      <c r="J18" s="1">
        <v>5.12</v>
      </c>
      <c r="K18" s="2">
        <f t="shared" si="1"/>
        <v>0.74666666666666615</v>
      </c>
    </row>
    <row r="19" spans="1:11" ht="15.75" thickBot="1" x14ac:dyDescent="0.3">
      <c r="A19" s="4" t="s">
        <v>27</v>
      </c>
      <c r="B19" s="1">
        <v>9</v>
      </c>
      <c r="C19" s="1">
        <v>0</v>
      </c>
      <c r="D19" s="1">
        <v>5</v>
      </c>
      <c r="E19" s="1">
        <v>4</v>
      </c>
      <c r="F19" s="1">
        <v>0</v>
      </c>
      <c r="G19" s="1">
        <v>0</v>
      </c>
      <c r="H19" s="1">
        <v>0</v>
      </c>
      <c r="I19" s="2">
        <f t="shared" si="0"/>
        <v>5.5555555555555554</v>
      </c>
      <c r="J19" s="1">
        <v>4.6399999999999997</v>
      </c>
      <c r="K19" s="2">
        <f t="shared" si="1"/>
        <v>0.91555555555555568</v>
      </c>
    </row>
    <row r="20" spans="1:11" ht="15.75" thickBot="1" x14ac:dyDescent="0.3">
      <c r="A20" s="4" t="s">
        <v>19</v>
      </c>
      <c r="B20" s="1">
        <v>21</v>
      </c>
      <c r="C20" s="1">
        <v>9</v>
      </c>
      <c r="D20" s="1">
        <v>9</v>
      </c>
      <c r="E20" s="1">
        <v>2</v>
      </c>
      <c r="F20" s="1">
        <v>1</v>
      </c>
      <c r="G20" s="1">
        <v>0</v>
      </c>
      <c r="H20" s="1">
        <v>0</v>
      </c>
      <c r="I20" s="2">
        <f t="shared" si="0"/>
        <v>6.2380952380952381</v>
      </c>
      <c r="J20" s="1">
        <v>4.8</v>
      </c>
      <c r="K20" s="2">
        <f t="shared" si="1"/>
        <v>1.4380952380952383</v>
      </c>
    </row>
    <row r="21" spans="1:11" ht="15.75" thickBot="1" x14ac:dyDescent="0.3">
      <c r="A21" s="4" t="s">
        <v>36</v>
      </c>
      <c r="B21" s="1">
        <v>42</v>
      </c>
      <c r="C21" s="1">
        <v>13</v>
      </c>
      <c r="D21" s="1">
        <v>27</v>
      </c>
      <c r="E21" s="1">
        <v>2</v>
      </c>
      <c r="F21" s="1">
        <v>0</v>
      </c>
      <c r="G21" s="1">
        <v>0</v>
      </c>
      <c r="H21" s="1">
        <v>0</v>
      </c>
      <c r="I21" s="2">
        <f t="shared" si="0"/>
        <v>6.2619047619047619</v>
      </c>
      <c r="J21" s="1">
        <v>5.7</v>
      </c>
      <c r="K21" s="2">
        <f t="shared" si="1"/>
        <v>0.56190476190476168</v>
      </c>
    </row>
    <row r="22" spans="1:11" ht="15.75" thickBot="1" x14ac:dyDescent="0.3">
      <c r="A22" s="4" t="s">
        <v>37</v>
      </c>
      <c r="B22" s="1">
        <v>12</v>
      </c>
      <c r="C22" s="1">
        <v>9</v>
      </c>
      <c r="D22" s="1">
        <v>3</v>
      </c>
      <c r="E22" s="1">
        <v>0</v>
      </c>
      <c r="F22" s="1">
        <v>0</v>
      </c>
      <c r="G22" s="1">
        <v>0</v>
      </c>
      <c r="H22" s="1">
        <v>0</v>
      </c>
      <c r="I22" s="2">
        <f t="shared" si="0"/>
        <v>6.75</v>
      </c>
      <c r="J22" s="1">
        <v>5.86</v>
      </c>
      <c r="K22" s="2">
        <f t="shared" si="1"/>
        <v>0.88999999999999968</v>
      </c>
    </row>
    <row r="23" spans="1:11" ht="15.75" thickBot="1" x14ac:dyDescent="0.3">
      <c r="A23" s="4" t="s">
        <v>40</v>
      </c>
      <c r="B23" s="1">
        <v>23</v>
      </c>
      <c r="C23" s="1">
        <v>4</v>
      </c>
      <c r="D23" s="1">
        <v>11</v>
      </c>
      <c r="E23" s="1">
        <v>7</v>
      </c>
      <c r="F23" s="1">
        <v>1</v>
      </c>
      <c r="G23" s="1">
        <v>0</v>
      </c>
      <c r="H23" s="1">
        <v>0</v>
      </c>
      <c r="I23" s="2">
        <f t="shared" si="0"/>
        <v>5.7826086956521738</v>
      </c>
      <c r="J23" s="1">
        <v>5.05</v>
      </c>
      <c r="K23" s="2">
        <f t="shared" si="1"/>
        <v>0.73260869565217401</v>
      </c>
    </row>
    <row r="24" spans="1:11" ht="15.75" thickBot="1" x14ac:dyDescent="0.3">
      <c r="A24" s="4" t="s">
        <v>41</v>
      </c>
      <c r="B24" s="1">
        <v>12</v>
      </c>
      <c r="C24" s="1">
        <v>1</v>
      </c>
      <c r="D24" s="1">
        <v>7</v>
      </c>
      <c r="E24" s="1">
        <v>4</v>
      </c>
      <c r="F24" s="1">
        <v>0</v>
      </c>
      <c r="G24" s="1">
        <v>0</v>
      </c>
      <c r="H24" s="1">
        <v>0</v>
      </c>
      <c r="I24" s="2">
        <f t="shared" si="0"/>
        <v>5.75</v>
      </c>
      <c r="J24" s="1">
        <v>5.17</v>
      </c>
      <c r="K24" s="2">
        <f t="shared" si="1"/>
        <v>0.58000000000000007</v>
      </c>
    </row>
    <row r="25" spans="1:11" ht="15.75" thickBot="1" x14ac:dyDescent="0.3">
      <c r="A25" s="4" t="s">
        <v>45</v>
      </c>
      <c r="B25" s="1">
        <v>5</v>
      </c>
      <c r="C25" s="1">
        <v>0</v>
      </c>
      <c r="D25" s="1">
        <v>1</v>
      </c>
      <c r="E25" s="1">
        <v>4</v>
      </c>
      <c r="F25" s="1">
        <v>0</v>
      </c>
      <c r="G25" s="1">
        <v>0</v>
      </c>
      <c r="H25" s="1">
        <v>0</v>
      </c>
      <c r="I25" s="2">
        <f t="shared" si="0"/>
        <v>5.2</v>
      </c>
      <c r="J25" s="1">
        <v>4.9800000000000004</v>
      </c>
      <c r="K25" s="2">
        <f t="shared" si="1"/>
        <v>0.21999999999999975</v>
      </c>
    </row>
    <row r="26" spans="1:11" ht="15.75" thickBot="1" x14ac:dyDescent="0.3">
      <c r="A26" s="4" t="s">
        <v>18</v>
      </c>
      <c r="B26" s="1">
        <v>20</v>
      </c>
      <c r="C26" s="1">
        <v>4</v>
      </c>
      <c r="D26" s="1">
        <v>6</v>
      </c>
      <c r="E26" s="1">
        <v>9</v>
      </c>
      <c r="F26" s="1">
        <v>1</v>
      </c>
      <c r="G26" s="1">
        <v>0</v>
      </c>
      <c r="H26" s="1">
        <v>0</v>
      </c>
      <c r="I26" s="2">
        <f t="shared" si="0"/>
        <v>5.65</v>
      </c>
      <c r="J26" s="1">
        <v>4.1500000000000004</v>
      </c>
      <c r="K26" s="2">
        <f t="shared" si="1"/>
        <v>1.5</v>
      </c>
    </row>
    <row r="27" spans="1:11" ht="15.75" thickBot="1" x14ac:dyDescent="0.3">
      <c r="A27" s="4" t="s">
        <v>17</v>
      </c>
      <c r="B27" s="1">
        <v>2</v>
      </c>
      <c r="C27" s="1">
        <v>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2">
        <f t="shared" si="0"/>
        <v>7</v>
      </c>
      <c r="J27" s="1">
        <v>5.37</v>
      </c>
      <c r="K27" s="2">
        <f t="shared" si="1"/>
        <v>1.63</v>
      </c>
    </row>
    <row r="28" spans="1:11" ht="15.75" thickBot="1" x14ac:dyDescent="0.3">
      <c r="A28" s="4" t="s">
        <v>38</v>
      </c>
      <c r="B28" s="1">
        <v>8</v>
      </c>
      <c r="C28" s="1">
        <v>3</v>
      </c>
      <c r="D28" s="1">
        <v>4</v>
      </c>
      <c r="E28" s="1">
        <v>1</v>
      </c>
      <c r="F28" s="1">
        <v>0</v>
      </c>
      <c r="G28" s="1">
        <v>0</v>
      </c>
      <c r="H28" s="1">
        <v>0</v>
      </c>
      <c r="I28" s="2">
        <f t="shared" si="0"/>
        <v>6.25</v>
      </c>
      <c r="J28" s="1">
        <v>5.27</v>
      </c>
      <c r="K28" s="2">
        <f t="shared" si="1"/>
        <v>0.98000000000000043</v>
      </c>
    </row>
    <row r="29" spans="1:11" ht="15.75" thickBot="1" x14ac:dyDescent="0.3">
      <c r="A29" s="4" t="s">
        <v>39</v>
      </c>
      <c r="B29" s="1">
        <v>10</v>
      </c>
      <c r="C29" s="1">
        <v>3</v>
      </c>
      <c r="D29" s="1">
        <v>4</v>
      </c>
      <c r="E29" s="1">
        <v>3</v>
      </c>
      <c r="F29" s="1">
        <v>0</v>
      </c>
      <c r="G29" s="1">
        <v>0</v>
      </c>
      <c r="H29" s="1">
        <v>0</v>
      </c>
      <c r="I29" s="2">
        <f t="shared" si="0"/>
        <v>6</v>
      </c>
      <c r="J29" s="1">
        <v>4.92</v>
      </c>
      <c r="K29" s="2">
        <f t="shared" si="1"/>
        <v>1.08</v>
      </c>
    </row>
    <row r="30" spans="1:11" ht="15.75" thickBot="1" x14ac:dyDescent="0.3">
      <c r="A30" s="4" t="s">
        <v>12</v>
      </c>
      <c r="B30" s="1">
        <v>12</v>
      </c>
      <c r="C30" s="1">
        <v>5</v>
      </c>
      <c r="D30" s="1">
        <v>3</v>
      </c>
      <c r="E30" s="1">
        <v>4</v>
      </c>
      <c r="F30" s="1">
        <v>0</v>
      </c>
      <c r="G30" s="1">
        <v>0</v>
      </c>
      <c r="H30" s="1">
        <v>0</v>
      </c>
      <c r="I30" s="2">
        <f t="shared" si="0"/>
        <v>6.083333333333333</v>
      </c>
      <c r="J30" s="1">
        <v>5.21</v>
      </c>
      <c r="K30" s="2">
        <f t="shared" si="1"/>
        <v>0.87333333333333307</v>
      </c>
    </row>
    <row r="31" spans="1:11" ht="15.75" thickBot="1" x14ac:dyDescent="0.3">
      <c r="A31" s="4" t="s">
        <v>28</v>
      </c>
      <c r="B31" s="1">
        <v>5</v>
      </c>
      <c r="C31" s="1">
        <v>1</v>
      </c>
      <c r="D31" s="1">
        <v>2</v>
      </c>
      <c r="E31" s="1">
        <v>2</v>
      </c>
      <c r="F31" s="1">
        <v>0</v>
      </c>
      <c r="G31" s="1">
        <v>0</v>
      </c>
      <c r="H31" s="1">
        <v>0</v>
      </c>
      <c r="I31" s="2">
        <f t="shared" si="0"/>
        <v>5.8</v>
      </c>
      <c r="J31" s="1">
        <v>4.71</v>
      </c>
      <c r="K31" s="2">
        <f t="shared" si="1"/>
        <v>1.0899999999999999</v>
      </c>
    </row>
    <row r="32" spans="1:11" ht="15.75" thickBot="1" x14ac:dyDescent="0.3">
      <c r="A32" s="4" t="s">
        <v>20</v>
      </c>
      <c r="B32" s="1">
        <v>6</v>
      </c>
      <c r="C32" s="1">
        <v>3</v>
      </c>
      <c r="D32" s="1">
        <v>2</v>
      </c>
      <c r="E32" s="1">
        <v>1</v>
      </c>
      <c r="F32" s="1">
        <v>0</v>
      </c>
      <c r="G32" s="1">
        <v>0</v>
      </c>
      <c r="H32" s="1">
        <v>0</v>
      </c>
      <c r="I32" s="2">
        <f t="shared" si="0"/>
        <v>6.333333333333333</v>
      </c>
      <c r="J32" s="1">
        <v>5.05</v>
      </c>
      <c r="K32" s="2">
        <f t="shared" si="1"/>
        <v>1.2833333333333332</v>
      </c>
    </row>
    <row r="33" spans="1:11" ht="15.75" thickBot="1" x14ac:dyDescent="0.3">
      <c r="A33" s="4" t="s">
        <v>60</v>
      </c>
      <c r="B33" s="1">
        <v>1</v>
      </c>
      <c r="C33" s="1">
        <v>0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2">
        <f t="shared" si="0"/>
        <v>6</v>
      </c>
      <c r="J33" s="1">
        <v>5.2</v>
      </c>
      <c r="K33" s="2">
        <f t="shared" si="1"/>
        <v>0.79999999999999982</v>
      </c>
    </row>
    <row r="34" spans="1:11" ht="15.75" thickBot="1" x14ac:dyDescent="0.3">
      <c r="A34" s="4" t="s">
        <v>49</v>
      </c>
      <c r="B34" s="1">
        <v>7</v>
      </c>
      <c r="C34" s="1">
        <v>0</v>
      </c>
      <c r="D34" s="1">
        <v>2</v>
      </c>
      <c r="E34" s="1">
        <v>3</v>
      </c>
      <c r="F34" s="1">
        <v>2</v>
      </c>
      <c r="G34" s="1">
        <v>0</v>
      </c>
      <c r="H34" s="1">
        <v>0</v>
      </c>
      <c r="I34" s="2">
        <f t="shared" si="0"/>
        <v>5</v>
      </c>
      <c r="J34" s="1">
        <v>5.25</v>
      </c>
      <c r="K34" s="2">
        <f t="shared" si="1"/>
        <v>-0.25</v>
      </c>
    </row>
    <row r="35" spans="1:11" ht="15.75" thickBot="1" x14ac:dyDescent="0.3">
      <c r="A35" s="4" t="s">
        <v>33</v>
      </c>
      <c r="B35" s="1">
        <v>33</v>
      </c>
      <c r="C35" s="1">
        <v>4</v>
      </c>
      <c r="D35" s="1">
        <v>17</v>
      </c>
      <c r="E35" s="1">
        <v>11</v>
      </c>
      <c r="F35" s="1">
        <v>1</v>
      </c>
      <c r="G35" s="1">
        <v>0</v>
      </c>
      <c r="H35" s="1">
        <v>0</v>
      </c>
      <c r="I35" s="2">
        <f t="shared" si="0"/>
        <v>5.7272727272727275</v>
      </c>
      <c r="J35" s="1">
        <v>4.84</v>
      </c>
      <c r="K35" s="2">
        <f t="shared" si="1"/>
        <v>0.88727272727272766</v>
      </c>
    </row>
    <row r="36" spans="1:11" ht="15.75" thickBot="1" x14ac:dyDescent="0.3">
      <c r="A36" s="4" t="s">
        <v>24</v>
      </c>
      <c r="B36" s="1">
        <v>7</v>
      </c>
      <c r="C36" s="1">
        <v>0</v>
      </c>
      <c r="D36" s="1">
        <v>3</v>
      </c>
      <c r="E36" s="1">
        <v>3</v>
      </c>
      <c r="F36" s="1">
        <v>1</v>
      </c>
      <c r="G36" s="1">
        <v>0</v>
      </c>
      <c r="H36" s="1">
        <v>0</v>
      </c>
      <c r="I36" s="2">
        <f t="shared" si="0"/>
        <v>5.2857142857142856</v>
      </c>
      <c r="J36" s="1">
        <v>4.67</v>
      </c>
      <c r="K36" s="2">
        <f t="shared" si="1"/>
        <v>0.61571428571428566</v>
      </c>
    </row>
    <row r="37" spans="1:11" ht="15.75" thickBot="1" x14ac:dyDescent="0.3">
      <c r="A37" s="4" t="s">
        <v>44</v>
      </c>
      <c r="B37" s="1">
        <v>8</v>
      </c>
      <c r="C37" s="1">
        <v>0</v>
      </c>
      <c r="D37" s="1">
        <v>4</v>
      </c>
      <c r="E37" s="1">
        <v>4</v>
      </c>
      <c r="F37" s="1">
        <v>0</v>
      </c>
      <c r="G37" s="1">
        <v>0</v>
      </c>
      <c r="H37" s="1">
        <v>0</v>
      </c>
      <c r="I37" s="2">
        <f t="shared" ref="I37:I64" si="2">AVERAGE((C37*$C$4)+(D37*$D$4)+(E37*$E$4)+(F37*$F$4)+(G37*$G$4)+(H37*$H$4))/B37</f>
        <v>5.5</v>
      </c>
      <c r="J37" s="1">
        <v>5.0999999999999996</v>
      </c>
      <c r="K37" s="2">
        <f t="shared" ref="K37:K64" si="3">I37-J37</f>
        <v>0.40000000000000036</v>
      </c>
    </row>
    <row r="38" spans="1:11" ht="15.75" thickBot="1" x14ac:dyDescent="0.3">
      <c r="A38" s="4" t="s">
        <v>57</v>
      </c>
      <c r="B38" s="1">
        <v>5</v>
      </c>
      <c r="C38" s="1">
        <v>1</v>
      </c>
      <c r="D38" s="1">
        <v>4</v>
      </c>
      <c r="E38" s="1">
        <v>0</v>
      </c>
      <c r="F38" s="1">
        <v>0</v>
      </c>
      <c r="G38" s="1">
        <v>0</v>
      </c>
      <c r="H38" s="1">
        <v>0</v>
      </c>
      <c r="I38" s="2">
        <f t="shared" si="2"/>
        <v>6.2</v>
      </c>
      <c r="J38" s="1">
        <v>5.44</v>
      </c>
      <c r="K38" s="2">
        <f t="shared" si="3"/>
        <v>0.75999999999999979</v>
      </c>
    </row>
    <row r="39" spans="1:11" ht="15.75" thickBot="1" x14ac:dyDescent="0.3">
      <c r="A39" s="4" t="s">
        <v>51</v>
      </c>
      <c r="B39" s="1">
        <v>1</v>
      </c>
      <c r="C39" s="1">
        <v>0</v>
      </c>
      <c r="D39" s="1">
        <v>0</v>
      </c>
      <c r="E39" s="1">
        <v>1</v>
      </c>
      <c r="F39" s="1">
        <v>0</v>
      </c>
      <c r="G39" s="1">
        <v>0</v>
      </c>
      <c r="H39" s="1">
        <v>0</v>
      </c>
      <c r="I39" s="2">
        <f t="shared" si="2"/>
        <v>5</v>
      </c>
      <c r="J39" s="1">
        <v>6.1</v>
      </c>
      <c r="K39" s="2">
        <f t="shared" si="3"/>
        <v>-1.0999999999999996</v>
      </c>
    </row>
    <row r="40" spans="1:11" ht="15.75" thickBot="1" x14ac:dyDescent="0.3">
      <c r="A40" s="4" t="s">
        <v>50</v>
      </c>
      <c r="B40" s="1">
        <v>1</v>
      </c>
      <c r="C40" s="1">
        <v>0</v>
      </c>
      <c r="D40" s="1">
        <v>0</v>
      </c>
      <c r="E40" s="1">
        <v>0</v>
      </c>
      <c r="F40" s="1">
        <v>1</v>
      </c>
      <c r="G40" s="1">
        <v>0</v>
      </c>
      <c r="H40" s="1">
        <v>0</v>
      </c>
      <c r="I40" s="2">
        <f t="shared" si="2"/>
        <v>4</v>
      </c>
      <c r="J40" s="1">
        <v>5.54</v>
      </c>
      <c r="K40" s="2">
        <f t="shared" si="3"/>
        <v>-1.54</v>
      </c>
    </row>
    <row r="41" spans="1:11" ht="15.75" thickBot="1" x14ac:dyDescent="0.3">
      <c r="A41" s="4" t="s">
        <v>3</v>
      </c>
      <c r="B41" s="1">
        <v>8</v>
      </c>
      <c r="C41" s="1">
        <v>2</v>
      </c>
      <c r="D41" s="1">
        <v>2</v>
      </c>
      <c r="E41" s="1">
        <v>2</v>
      </c>
      <c r="F41" s="1">
        <v>2</v>
      </c>
      <c r="G41" s="1">
        <v>0</v>
      </c>
      <c r="H41" s="1">
        <v>0</v>
      </c>
      <c r="I41" s="2">
        <f t="shared" si="2"/>
        <v>5.5</v>
      </c>
      <c r="J41" s="1">
        <v>5.45</v>
      </c>
      <c r="K41" s="2">
        <f t="shared" si="3"/>
        <v>4.9999999999999822E-2</v>
      </c>
    </row>
    <row r="42" spans="1:11" ht="15.75" thickBot="1" x14ac:dyDescent="0.3">
      <c r="A42" s="4" t="s">
        <v>31</v>
      </c>
      <c r="B42" s="1">
        <v>28</v>
      </c>
      <c r="C42" s="1">
        <v>8</v>
      </c>
      <c r="D42" s="1">
        <v>11</v>
      </c>
      <c r="E42" s="1">
        <v>9</v>
      </c>
      <c r="F42" s="1">
        <v>0</v>
      </c>
      <c r="G42" s="1">
        <v>0</v>
      </c>
      <c r="H42" s="1">
        <v>0</v>
      </c>
      <c r="I42" s="2">
        <f t="shared" si="2"/>
        <v>5.9642857142857144</v>
      </c>
      <c r="J42" s="1">
        <v>4.41</v>
      </c>
      <c r="K42" s="2">
        <f t="shared" si="3"/>
        <v>1.5542857142857143</v>
      </c>
    </row>
    <row r="43" spans="1:11" ht="15.75" thickBot="1" x14ac:dyDescent="0.3">
      <c r="A43" s="4" t="s">
        <v>7</v>
      </c>
      <c r="B43" s="1">
        <v>20</v>
      </c>
      <c r="C43" s="1">
        <v>2</v>
      </c>
      <c r="D43" s="1">
        <v>4</v>
      </c>
      <c r="E43" s="1">
        <v>8</v>
      </c>
      <c r="F43" s="1">
        <v>4</v>
      </c>
      <c r="G43" s="1">
        <v>2</v>
      </c>
      <c r="H43" s="1">
        <v>0</v>
      </c>
      <c r="I43" s="2">
        <f t="shared" si="2"/>
        <v>5</v>
      </c>
      <c r="J43" s="1">
        <v>4.46</v>
      </c>
      <c r="K43" s="2">
        <f t="shared" si="3"/>
        <v>0.54</v>
      </c>
    </row>
    <row r="44" spans="1:11" ht="15.75" thickBot="1" x14ac:dyDescent="0.3">
      <c r="A44" s="4" t="s">
        <v>29</v>
      </c>
      <c r="B44" s="1">
        <v>67</v>
      </c>
      <c r="C44" s="1">
        <v>15</v>
      </c>
      <c r="D44" s="1">
        <v>20</v>
      </c>
      <c r="E44" s="1">
        <v>18</v>
      </c>
      <c r="F44" s="1">
        <v>10</v>
      </c>
      <c r="G44" s="1">
        <v>4</v>
      </c>
      <c r="H44" s="1">
        <v>0</v>
      </c>
      <c r="I44" s="2">
        <f t="shared" si="2"/>
        <v>5.4776119402985071</v>
      </c>
      <c r="J44" s="1">
        <v>4.38</v>
      </c>
      <c r="K44" s="2">
        <f t="shared" si="3"/>
        <v>1.0976119402985072</v>
      </c>
    </row>
    <row r="45" spans="1:11" ht="15.75" thickBot="1" x14ac:dyDescent="0.3">
      <c r="A45" s="4" t="s">
        <v>13</v>
      </c>
      <c r="B45" s="1">
        <v>3</v>
      </c>
      <c r="C45" s="1">
        <v>0</v>
      </c>
      <c r="D45" s="1">
        <v>2</v>
      </c>
      <c r="E45" s="1">
        <v>1</v>
      </c>
      <c r="F45" s="1">
        <v>0</v>
      </c>
      <c r="G45" s="1">
        <v>0</v>
      </c>
      <c r="H45" s="1">
        <v>0</v>
      </c>
      <c r="I45" s="2">
        <f t="shared" si="2"/>
        <v>5.666666666666667</v>
      </c>
      <c r="J45" s="1">
        <v>4.47</v>
      </c>
      <c r="K45" s="2">
        <f t="shared" si="3"/>
        <v>1.1966666666666672</v>
      </c>
    </row>
    <row r="46" spans="1:11" ht="15.75" thickBot="1" x14ac:dyDescent="0.3">
      <c r="A46" s="4" t="s">
        <v>61</v>
      </c>
      <c r="B46" s="1">
        <v>4</v>
      </c>
      <c r="C46" s="1">
        <v>0</v>
      </c>
      <c r="D46" s="1">
        <v>0</v>
      </c>
      <c r="E46" s="1">
        <v>4</v>
      </c>
      <c r="F46" s="1">
        <v>0</v>
      </c>
      <c r="G46" s="1">
        <v>0</v>
      </c>
      <c r="H46" s="1">
        <v>0</v>
      </c>
      <c r="I46" s="2">
        <f t="shared" si="2"/>
        <v>5</v>
      </c>
      <c r="J46" s="1">
        <v>4.54</v>
      </c>
      <c r="K46" s="2">
        <f t="shared" si="3"/>
        <v>0.45999999999999996</v>
      </c>
    </row>
    <row r="47" spans="1:11" ht="15.75" thickBot="1" x14ac:dyDescent="0.3">
      <c r="A47" s="4" t="s">
        <v>54</v>
      </c>
      <c r="B47" s="1">
        <v>3</v>
      </c>
      <c r="C47" s="1">
        <v>0</v>
      </c>
      <c r="D47" s="1">
        <v>0</v>
      </c>
      <c r="E47" s="1">
        <v>2</v>
      </c>
      <c r="F47" s="1">
        <v>1</v>
      </c>
      <c r="G47" s="1">
        <v>0</v>
      </c>
      <c r="H47" s="1">
        <v>0</v>
      </c>
      <c r="I47" s="2">
        <f t="shared" si="2"/>
        <v>4.666666666666667</v>
      </c>
      <c r="J47" s="1">
        <v>5.36</v>
      </c>
      <c r="K47" s="2">
        <f t="shared" si="3"/>
        <v>-0.69333333333333336</v>
      </c>
    </row>
    <row r="48" spans="1:11" ht="15.75" thickBot="1" x14ac:dyDescent="0.3">
      <c r="A48" s="4" t="s">
        <v>9</v>
      </c>
      <c r="B48" s="1">
        <v>15</v>
      </c>
      <c r="C48" s="1">
        <v>3</v>
      </c>
      <c r="D48" s="1">
        <v>5</v>
      </c>
      <c r="E48" s="1">
        <v>3</v>
      </c>
      <c r="F48" s="1">
        <v>2</v>
      </c>
      <c r="G48" s="1">
        <v>2</v>
      </c>
      <c r="H48" s="1">
        <v>0</v>
      </c>
      <c r="I48" s="2">
        <f t="shared" si="2"/>
        <v>5.333333333333333</v>
      </c>
      <c r="J48" s="1">
        <v>4.5999999999999996</v>
      </c>
      <c r="K48" s="2">
        <f t="shared" si="3"/>
        <v>0.73333333333333339</v>
      </c>
    </row>
    <row r="49" spans="1:11" ht="15.75" thickBot="1" x14ac:dyDescent="0.3">
      <c r="A49" s="4" t="s">
        <v>25</v>
      </c>
      <c r="B49" s="1">
        <v>14</v>
      </c>
      <c r="C49" s="1">
        <v>1</v>
      </c>
      <c r="D49" s="1">
        <v>3</v>
      </c>
      <c r="E49" s="1">
        <v>4</v>
      </c>
      <c r="F49" s="1">
        <v>4</v>
      </c>
      <c r="G49" s="1">
        <v>2</v>
      </c>
      <c r="H49" s="1">
        <v>0</v>
      </c>
      <c r="I49" s="2">
        <f t="shared" si="2"/>
        <v>4.7857142857142856</v>
      </c>
      <c r="J49" s="1">
        <v>4.04</v>
      </c>
      <c r="K49" s="2">
        <f t="shared" si="3"/>
        <v>0.74571428571428555</v>
      </c>
    </row>
    <row r="50" spans="1:11" ht="15.75" thickBot="1" x14ac:dyDescent="0.3">
      <c r="A50" s="4" t="s">
        <v>56</v>
      </c>
      <c r="B50" s="1">
        <v>7</v>
      </c>
      <c r="C50" s="1">
        <v>1</v>
      </c>
      <c r="D50" s="1">
        <v>1</v>
      </c>
      <c r="E50" s="1">
        <v>3</v>
      </c>
      <c r="F50" s="1">
        <v>2</v>
      </c>
      <c r="G50" s="1">
        <v>0</v>
      </c>
      <c r="H50" s="1">
        <v>0</v>
      </c>
      <c r="I50" s="2">
        <f t="shared" si="2"/>
        <v>5.1428571428571432</v>
      </c>
      <c r="J50" s="1">
        <v>5.31</v>
      </c>
      <c r="K50" s="2">
        <f t="shared" si="3"/>
        <v>-0.16714285714285637</v>
      </c>
    </row>
    <row r="51" spans="1:11" ht="15.75" thickBot="1" x14ac:dyDescent="0.3">
      <c r="A51" s="4" t="s">
        <v>53</v>
      </c>
      <c r="B51" s="1">
        <v>1</v>
      </c>
      <c r="C51" s="1">
        <v>0</v>
      </c>
      <c r="D51" s="1">
        <v>0</v>
      </c>
      <c r="E51" s="1">
        <v>1</v>
      </c>
      <c r="F51" s="1">
        <v>0</v>
      </c>
      <c r="G51" s="1">
        <v>0</v>
      </c>
      <c r="H51" s="1">
        <v>0</v>
      </c>
      <c r="I51" s="2">
        <f t="shared" si="2"/>
        <v>5</v>
      </c>
      <c r="J51" s="1">
        <v>5.78</v>
      </c>
      <c r="K51" s="2">
        <f t="shared" si="3"/>
        <v>-0.78000000000000025</v>
      </c>
    </row>
    <row r="52" spans="1:11" ht="15.75" thickBot="1" x14ac:dyDescent="0.3">
      <c r="A52" s="4" t="s">
        <v>8</v>
      </c>
      <c r="B52" s="1">
        <v>30</v>
      </c>
      <c r="C52" s="1">
        <v>6</v>
      </c>
      <c r="D52" s="1">
        <v>7</v>
      </c>
      <c r="E52" s="1">
        <v>12</v>
      </c>
      <c r="F52" s="1">
        <v>3</v>
      </c>
      <c r="G52" s="1">
        <v>2</v>
      </c>
      <c r="H52" s="1">
        <v>0</v>
      </c>
      <c r="I52" s="2">
        <f t="shared" si="2"/>
        <v>5.4</v>
      </c>
      <c r="J52" s="1">
        <v>4.67</v>
      </c>
      <c r="K52" s="2">
        <f t="shared" si="3"/>
        <v>0.73000000000000043</v>
      </c>
    </row>
    <row r="53" spans="1:11" ht="15.75" thickBot="1" x14ac:dyDescent="0.3">
      <c r="A53" s="4" t="s">
        <v>15</v>
      </c>
      <c r="B53" s="1">
        <v>6</v>
      </c>
      <c r="C53" s="1">
        <v>0</v>
      </c>
      <c r="D53" s="1">
        <v>5</v>
      </c>
      <c r="E53" s="1">
        <v>1</v>
      </c>
      <c r="F53" s="1">
        <v>0</v>
      </c>
      <c r="G53" s="1">
        <v>0</v>
      </c>
      <c r="H53" s="1">
        <v>0</v>
      </c>
      <c r="I53" s="2">
        <f t="shared" si="2"/>
        <v>5.833333333333333</v>
      </c>
      <c r="J53" s="1">
        <v>4.32</v>
      </c>
      <c r="K53" s="2">
        <f t="shared" si="3"/>
        <v>1.5133333333333328</v>
      </c>
    </row>
    <row r="54" spans="1:11" ht="15.75" thickBot="1" x14ac:dyDescent="0.3">
      <c r="A54" s="4" t="s">
        <v>21</v>
      </c>
      <c r="B54" s="1">
        <v>1</v>
      </c>
      <c r="C54" s="1">
        <v>1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2">
        <f t="shared" si="2"/>
        <v>7</v>
      </c>
      <c r="J54" s="1">
        <v>5.63</v>
      </c>
      <c r="K54" s="2">
        <f t="shared" si="3"/>
        <v>1.37</v>
      </c>
    </row>
    <row r="55" spans="1:11" ht="15.75" thickBot="1" x14ac:dyDescent="0.3">
      <c r="A55" s="4" t="s">
        <v>47</v>
      </c>
      <c r="B55" s="1">
        <v>9</v>
      </c>
      <c r="C55" s="1">
        <v>0</v>
      </c>
      <c r="D55" s="1">
        <v>5</v>
      </c>
      <c r="E55" s="1">
        <v>1</v>
      </c>
      <c r="F55" s="1">
        <v>3</v>
      </c>
      <c r="G55" s="1">
        <v>0</v>
      </c>
      <c r="H55" s="1">
        <v>0</v>
      </c>
      <c r="I55" s="2">
        <f t="shared" si="2"/>
        <v>5.2222222222222223</v>
      </c>
      <c r="J55" s="1">
        <v>5.24</v>
      </c>
      <c r="K55" s="2">
        <f t="shared" si="3"/>
        <v>-1.7777777777777892E-2</v>
      </c>
    </row>
    <row r="56" spans="1:11" ht="15.75" thickBot="1" x14ac:dyDescent="0.3">
      <c r="A56" s="4" t="s">
        <v>48</v>
      </c>
      <c r="B56" s="1">
        <v>1</v>
      </c>
      <c r="C56" s="1">
        <v>0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2">
        <f t="shared" si="2"/>
        <v>6</v>
      </c>
      <c r="J56" s="1">
        <v>6.15</v>
      </c>
      <c r="K56" s="2">
        <f t="shared" si="3"/>
        <v>-0.15000000000000036</v>
      </c>
    </row>
    <row r="57" spans="1:11" ht="15.75" thickBot="1" x14ac:dyDescent="0.3">
      <c r="A57" s="4" t="s">
        <v>4</v>
      </c>
      <c r="B57" s="1">
        <v>15</v>
      </c>
      <c r="C57" s="1">
        <v>2</v>
      </c>
      <c r="D57" s="1">
        <v>10</v>
      </c>
      <c r="E57" s="1">
        <v>2</v>
      </c>
      <c r="F57" s="1">
        <v>1</v>
      </c>
      <c r="G57" s="1">
        <v>0</v>
      </c>
      <c r="H57" s="1">
        <v>0</v>
      </c>
      <c r="I57" s="2">
        <f t="shared" si="2"/>
        <v>5.8666666666666663</v>
      </c>
      <c r="J57" s="1">
        <v>5.0999999999999996</v>
      </c>
      <c r="K57" s="2">
        <f t="shared" si="3"/>
        <v>0.76666666666666661</v>
      </c>
    </row>
    <row r="58" spans="1:11" ht="15.75" thickBot="1" x14ac:dyDescent="0.3">
      <c r="A58" s="4" t="s">
        <v>34</v>
      </c>
      <c r="B58" s="1">
        <v>3</v>
      </c>
      <c r="C58" s="1">
        <v>0</v>
      </c>
      <c r="D58" s="1">
        <v>2</v>
      </c>
      <c r="E58" s="1">
        <v>1</v>
      </c>
      <c r="F58" s="1">
        <v>0</v>
      </c>
      <c r="G58" s="1">
        <v>0</v>
      </c>
      <c r="H58" s="1">
        <v>0</v>
      </c>
      <c r="I58" s="2">
        <f t="shared" si="2"/>
        <v>5.666666666666667</v>
      </c>
      <c r="J58" s="1">
        <v>5.4</v>
      </c>
      <c r="K58" s="2">
        <f t="shared" si="3"/>
        <v>0.26666666666666661</v>
      </c>
    </row>
    <row r="59" spans="1:11" ht="15.75" thickBot="1" x14ac:dyDescent="0.3">
      <c r="A59" s="4" t="s">
        <v>35</v>
      </c>
      <c r="B59" s="1">
        <v>5</v>
      </c>
      <c r="C59" s="1">
        <v>1</v>
      </c>
      <c r="D59" s="1">
        <v>1</v>
      </c>
      <c r="E59" s="1">
        <v>2</v>
      </c>
      <c r="F59" s="1">
        <v>1</v>
      </c>
      <c r="G59" s="1">
        <v>0</v>
      </c>
      <c r="H59" s="1">
        <v>0</v>
      </c>
      <c r="I59" s="2">
        <f t="shared" si="2"/>
        <v>5.4</v>
      </c>
      <c r="J59" s="1">
        <v>5.07</v>
      </c>
      <c r="K59" s="2">
        <f t="shared" si="3"/>
        <v>0.33000000000000007</v>
      </c>
    </row>
    <row r="60" spans="1:11" ht="15.75" thickBot="1" x14ac:dyDescent="0.3">
      <c r="A60" s="4" t="s">
        <v>58</v>
      </c>
      <c r="B60" s="1">
        <v>4</v>
      </c>
      <c r="C60" s="1">
        <v>1</v>
      </c>
      <c r="D60" s="1">
        <v>2</v>
      </c>
      <c r="E60" s="1">
        <v>0</v>
      </c>
      <c r="F60" s="1">
        <v>1</v>
      </c>
      <c r="G60" s="1">
        <v>0</v>
      </c>
      <c r="H60" s="1">
        <v>0</v>
      </c>
      <c r="I60" s="2">
        <f t="shared" si="2"/>
        <v>5.75</v>
      </c>
      <c r="J60" s="1">
        <v>4.99</v>
      </c>
      <c r="K60" s="2">
        <f t="shared" si="3"/>
        <v>0.75999999999999979</v>
      </c>
    </row>
    <row r="61" spans="1:11" ht="15.75" thickBot="1" x14ac:dyDescent="0.3">
      <c r="A61" s="4" t="s">
        <v>5</v>
      </c>
      <c r="B61" s="1">
        <v>5</v>
      </c>
      <c r="C61" s="1">
        <v>0</v>
      </c>
      <c r="D61" s="1">
        <v>2</v>
      </c>
      <c r="E61" s="1">
        <v>2</v>
      </c>
      <c r="F61" s="1">
        <v>1</v>
      </c>
      <c r="G61" s="1">
        <v>0</v>
      </c>
      <c r="H61" s="1">
        <v>0</v>
      </c>
      <c r="I61" s="2">
        <f t="shared" si="2"/>
        <v>5.2</v>
      </c>
      <c r="J61" s="1">
        <v>4.9000000000000004</v>
      </c>
      <c r="K61" s="2">
        <f t="shared" si="3"/>
        <v>0.29999999999999982</v>
      </c>
    </row>
    <row r="62" spans="1:11" ht="15.75" thickBot="1" x14ac:dyDescent="0.3">
      <c r="A62" s="4" t="s">
        <v>16</v>
      </c>
      <c r="B62" s="1">
        <v>2</v>
      </c>
      <c r="C62" s="1">
        <v>0</v>
      </c>
      <c r="D62" s="1">
        <v>2</v>
      </c>
      <c r="E62" s="1">
        <v>0</v>
      </c>
      <c r="F62" s="1">
        <v>0</v>
      </c>
      <c r="G62" s="1">
        <v>0</v>
      </c>
      <c r="H62" s="1">
        <v>0</v>
      </c>
      <c r="I62" s="2">
        <f t="shared" si="2"/>
        <v>6</v>
      </c>
      <c r="J62" s="1">
        <v>4.38</v>
      </c>
      <c r="K62" s="2">
        <f t="shared" si="3"/>
        <v>1.62</v>
      </c>
    </row>
    <row r="63" spans="1:11" ht="15.75" thickBot="1" x14ac:dyDescent="0.3">
      <c r="A63" s="4" t="s">
        <v>43</v>
      </c>
      <c r="B63" s="1">
        <v>2</v>
      </c>
      <c r="C63" s="1">
        <v>2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2">
        <f t="shared" si="2"/>
        <v>7</v>
      </c>
      <c r="J63" s="1">
        <v>6.6</v>
      </c>
      <c r="K63" s="2">
        <f t="shared" si="3"/>
        <v>0.40000000000000036</v>
      </c>
    </row>
    <row r="64" spans="1:11" ht="15.75" thickBot="1" x14ac:dyDescent="0.3">
      <c r="A64" s="4" t="s">
        <v>22</v>
      </c>
      <c r="B64" s="1">
        <v>9</v>
      </c>
      <c r="C64" s="1">
        <v>3</v>
      </c>
      <c r="D64" s="1">
        <v>3</v>
      </c>
      <c r="E64" s="1">
        <v>2</v>
      </c>
      <c r="F64" s="1">
        <v>1</v>
      </c>
      <c r="G64" s="1">
        <v>0</v>
      </c>
      <c r="H64" s="1">
        <v>0</v>
      </c>
      <c r="I64" s="2">
        <f t="shared" si="2"/>
        <v>5.8888888888888893</v>
      </c>
      <c r="J64" s="1">
        <v>5.77</v>
      </c>
      <c r="K64" s="2">
        <f t="shared" si="3"/>
        <v>0.11888888888888971</v>
      </c>
    </row>
  </sheetData>
  <autoFilter ref="A4:K65">
    <sortState ref="A2:K62">
      <sortCondition ref="A1:A6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St. Clare's Oxford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Cormack Kirby</dc:creator>
  <cp:lastModifiedBy>Nic</cp:lastModifiedBy>
  <dcterms:created xsi:type="dcterms:W3CDTF">2016-07-12T12:12:41Z</dcterms:created>
  <dcterms:modified xsi:type="dcterms:W3CDTF">2017-05-12T09:49:20Z</dcterms:modified>
</cp:coreProperties>
</file>